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2A112294-2580-49F4-87DB-1DA99EF8DCC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YILDIZ KIZ VOLEYBOL ALACA 2.KÜM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C8" i="2"/>
  <c r="M7" i="2"/>
  <c r="C7" i="2"/>
  <c r="K18" i="2" s="1"/>
  <c r="M6" i="2"/>
  <c r="C6" i="2"/>
  <c r="K19" i="2" l="1"/>
  <c r="K16" i="2"/>
  <c r="K17" i="2"/>
  <c r="K14" i="2"/>
  <c r="K15" i="2"/>
</calcChain>
</file>

<file path=xl/sharedStrings.xml><?xml version="1.0" encoding="utf-8"?>
<sst xmlns="http://schemas.openxmlformats.org/spreadsheetml/2006/main" count="69" uniqueCount="52">
  <si>
    <t>TAKIMLAR</t>
  </si>
  <si>
    <t>KURA SONUCU</t>
  </si>
  <si>
    <t>A1</t>
  </si>
  <si>
    <t>A2</t>
  </si>
  <si>
    <t>A3</t>
  </si>
  <si>
    <t>1-</t>
  </si>
  <si>
    <t>Alaca Fatih Ortaokulu</t>
  </si>
  <si>
    <t>2-</t>
  </si>
  <si>
    <t>Alaca Mehmet Akif Ersoy Ortaokulu</t>
  </si>
  <si>
    <t>3-</t>
  </si>
  <si>
    <t>Alaca İmam Hatip Ortaokulu</t>
  </si>
  <si>
    <t>4-</t>
  </si>
  <si>
    <t>Alaca Ortaokulu</t>
  </si>
  <si>
    <t>5-</t>
  </si>
  <si>
    <t>Alaca Selin Şahin Ortaokulu</t>
  </si>
  <si>
    <t>SIRA</t>
  </si>
  <si>
    <t>TARİH</t>
  </si>
  <si>
    <t>SAAT</t>
  </si>
  <si>
    <t>FİKSTÜR</t>
  </si>
  <si>
    <t>1.MAÇLAR</t>
  </si>
  <si>
    <t>A2-A3</t>
  </si>
  <si>
    <t>2.MAÇLAR</t>
  </si>
  <si>
    <t>A1-A2</t>
  </si>
  <si>
    <t>3.MAÇLAR</t>
  </si>
  <si>
    <t>4.MAÇLAR</t>
  </si>
  <si>
    <t>A3-A1</t>
  </si>
  <si>
    <t>5.MAÇLAR</t>
  </si>
  <si>
    <t>2024-2025 OKUL SPOR FAALİYETLERİ</t>
  </si>
  <si>
    <t>2. KÜME ALACA İLÇE BİRİNCİLİĞİ</t>
  </si>
  <si>
    <t>YILDIZ KIZLAR VOLEYBOL</t>
  </si>
  <si>
    <t>TAKIMLAR
(ALACA SPOR SALONU)</t>
  </si>
  <si>
    <t>MAÇ</t>
  </si>
  <si>
    <t>MÜSABAKALAR; OKUL SPORLARI 2. KÜME LİSANSI VE ESAME LİSTELEİ  İLE OYNANACAKTIR.</t>
  </si>
  <si>
    <t>MÜSABAKALAR KAZANILMIŞ 2 SET ÜZERİNDEN OYNANACAKTIR.</t>
  </si>
  <si>
    <t>(A) GRUBU</t>
  </si>
  <si>
    <t>(B) GRUBU</t>
  </si>
  <si>
    <t>B1</t>
  </si>
  <si>
    <t>Alaca Denizhan Ortaokulu</t>
  </si>
  <si>
    <t>B2</t>
  </si>
  <si>
    <t>B3</t>
  </si>
  <si>
    <t>6-</t>
  </si>
  <si>
    <t>B1-B2</t>
  </si>
  <si>
    <t>B3-B1</t>
  </si>
  <si>
    <t>B2-B3</t>
  </si>
  <si>
    <t>A1-B2</t>
  </si>
  <si>
    <t>A GRUBU 1.Sİ - B GRUBU 2.Sİ</t>
  </si>
  <si>
    <t>B1-A2</t>
  </si>
  <si>
    <t>B GRUBU 1.Sİ - A GRUBU 2.Sİ</t>
  </si>
  <si>
    <t>7.-8. MAĞL</t>
  </si>
  <si>
    <t>7.MAÇ MAĞLUBU - 8. MAÇ MAĞLUBU (3.LÜK-4.LÜK)</t>
  </si>
  <si>
    <t>7.-8. GAL</t>
  </si>
  <si>
    <t>7.MAÇ GALİBİ - 8.MAÇ GALİBİ (1.LİK-2.LİK)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</si>
</sst>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7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0" borderId="0" xfId="0" applyFill="1" applyProtection="1"/>
    <xf numFmtId="0" fontId="3" fillId="0" borderId="0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4" fillId="6" borderId="0" xfId="1" applyFont="1" applyFill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96807-5656-4360-A7C6-E310BBAACBE7}">
  <dimension ref="A1:AU30"/>
  <sheetViews>
    <sheetView tabSelected="1" zoomScaleNormal="100" workbookViewId="0">
      <selection activeCell="AE23" sqref="AE23"/>
    </sheetView>
  </sheetViews>
  <sheetFormatPr defaultColWidth="3.7109375" defaultRowHeight="15" x14ac:dyDescent="0.25"/>
  <cols>
    <col min="1" max="1" width="3.7109375" style="18"/>
    <col min="2" max="4" width="3.7109375" style="1"/>
    <col min="5" max="5" width="10.85546875" style="1" customWidth="1"/>
    <col min="6" max="30" width="3.7109375" style="1"/>
    <col min="31" max="31" width="40.7109375" style="1" customWidth="1"/>
    <col min="32" max="32" width="3.7109375" style="1"/>
    <col min="33" max="33" width="40.7109375" style="1" customWidth="1"/>
    <col min="34" max="16384" width="3.7109375" style="1"/>
  </cols>
  <sheetData>
    <row r="1" spans="1:47" ht="15.75" x14ac:dyDescent="0.25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47" ht="15.75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47" ht="15.75" x14ac:dyDescent="0.25">
      <c r="A3" s="67" t="s">
        <v>28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41" t="s">
        <v>0</v>
      </c>
      <c r="AE3" s="41"/>
      <c r="AF3" s="42" t="s">
        <v>1</v>
      </c>
      <c r="AG3" s="42"/>
      <c r="AJ3" s="24" t="s">
        <v>2</v>
      </c>
      <c r="AK3" s="25"/>
      <c r="AL3" s="25"/>
      <c r="AM3" s="26"/>
      <c r="AN3" s="24" t="s">
        <v>3</v>
      </c>
      <c r="AO3" s="25"/>
      <c r="AP3" s="25"/>
      <c r="AQ3" s="26"/>
      <c r="AR3" s="24" t="s">
        <v>4</v>
      </c>
      <c r="AS3" s="25"/>
      <c r="AT3" s="25"/>
      <c r="AU3" s="26"/>
    </row>
    <row r="4" spans="1:47" ht="16.5" thickBot="1" x14ac:dyDescent="0.3">
      <c r="X4" s="40"/>
      <c r="Y4" s="40"/>
      <c r="Z4" s="40"/>
      <c r="AA4" s="40"/>
      <c r="AD4" s="2" t="s">
        <v>5</v>
      </c>
      <c r="AE4" s="21"/>
      <c r="AF4" s="4" t="s">
        <v>2</v>
      </c>
      <c r="AG4" s="5" t="s">
        <v>37</v>
      </c>
      <c r="AJ4" s="27"/>
      <c r="AK4" s="28"/>
      <c r="AL4" s="28"/>
      <c r="AM4" s="29"/>
      <c r="AN4" s="27"/>
      <c r="AO4" s="28"/>
      <c r="AP4" s="28"/>
      <c r="AQ4" s="29"/>
      <c r="AR4" s="27"/>
      <c r="AS4" s="28"/>
      <c r="AT4" s="28"/>
      <c r="AU4" s="29"/>
    </row>
    <row r="5" spans="1:47" ht="15" customHeight="1" thickBot="1" x14ac:dyDescent="0.3">
      <c r="B5" s="33" t="s">
        <v>34</v>
      </c>
      <c r="C5" s="34"/>
      <c r="D5" s="34"/>
      <c r="E5" s="34"/>
      <c r="F5" s="34"/>
      <c r="G5" s="34"/>
      <c r="H5" s="34"/>
      <c r="I5" s="34"/>
      <c r="J5" s="35"/>
      <c r="K5" s="6"/>
      <c r="L5" s="33" t="s">
        <v>35</v>
      </c>
      <c r="M5" s="34"/>
      <c r="N5" s="34"/>
      <c r="O5" s="34"/>
      <c r="P5" s="34"/>
      <c r="Q5" s="34"/>
      <c r="R5" s="34"/>
      <c r="S5" s="35"/>
      <c r="U5" s="6"/>
      <c r="V5" s="6"/>
      <c r="W5" s="6"/>
      <c r="X5" s="6"/>
      <c r="Y5" s="6"/>
      <c r="Z5" s="6"/>
      <c r="AA5" s="6"/>
      <c r="AB5" s="6"/>
      <c r="AD5" s="2" t="s">
        <v>7</v>
      </c>
      <c r="AE5" s="21"/>
      <c r="AF5" s="4" t="s">
        <v>3</v>
      </c>
      <c r="AG5" s="5" t="s">
        <v>8</v>
      </c>
      <c r="AJ5" s="27"/>
      <c r="AK5" s="28"/>
      <c r="AL5" s="28"/>
      <c r="AM5" s="29"/>
      <c r="AN5" s="27"/>
      <c r="AO5" s="28"/>
      <c r="AP5" s="28"/>
      <c r="AQ5" s="29"/>
      <c r="AR5" s="27"/>
      <c r="AS5" s="28"/>
      <c r="AT5" s="28"/>
      <c r="AU5" s="29"/>
    </row>
    <row r="6" spans="1:47" x14ac:dyDescent="0.25">
      <c r="B6" s="7" t="s">
        <v>5</v>
      </c>
      <c r="C6" s="36" t="str">
        <f>AG4</f>
        <v>Alaca Denizhan Ortaokulu</v>
      </c>
      <c r="D6" s="36"/>
      <c r="E6" s="36"/>
      <c r="F6" s="36"/>
      <c r="G6" s="36"/>
      <c r="H6" s="36"/>
      <c r="I6" s="36"/>
      <c r="J6" s="37"/>
      <c r="L6" s="7" t="s">
        <v>5</v>
      </c>
      <c r="M6" s="36" t="str">
        <f>AG7</f>
        <v>Alaca Selin Şahin Ortaokulu</v>
      </c>
      <c r="N6" s="36"/>
      <c r="O6" s="36"/>
      <c r="P6" s="36"/>
      <c r="Q6" s="36"/>
      <c r="R6" s="36"/>
      <c r="S6" s="37"/>
      <c r="AD6" s="2" t="s">
        <v>9</v>
      </c>
      <c r="AE6" s="21"/>
      <c r="AF6" s="4" t="s">
        <v>4</v>
      </c>
      <c r="AG6" s="5" t="s">
        <v>10</v>
      </c>
      <c r="AJ6" s="27"/>
      <c r="AK6" s="28"/>
      <c r="AL6" s="28"/>
      <c r="AM6" s="29"/>
      <c r="AN6" s="27"/>
      <c r="AO6" s="28"/>
      <c r="AP6" s="28"/>
      <c r="AQ6" s="29"/>
      <c r="AR6" s="27"/>
      <c r="AS6" s="28"/>
      <c r="AT6" s="28"/>
      <c r="AU6" s="29"/>
    </row>
    <row r="7" spans="1:47" x14ac:dyDescent="0.25">
      <c r="B7" s="8" t="s">
        <v>7</v>
      </c>
      <c r="C7" s="38" t="str">
        <f>AG5</f>
        <v>Alaca Mehmet Akif Ersoy Ortaokulu</v>
      </c>
      <c r="D7" s="38"/>
      <c r="E7" s="38"/>
      <c r="F7" s="38"/>
      <c r="G7" s="38"/>
      <c r="H7" s="38"/>
      <c r="I7" s="38"/>
      <c r="J7" s="39"/>
      <c r="L7" s="8" t="s">
        <v>7</v>
      </c>
      <c r="M7" s="38" t="str">
        <f>AG8</f>
        <v>Alaca Ortaokulu</v>
      </c>
      <c r="N7" s="38"/>
      <c r="O7" s="38"/>
      <c r="P7" s="38"/>
      <c r="Q7" s="38"/>
      <c r="R7" s="38"/>
      <c r="S7" s="39"/>
      <c r="Z7" s="22"/>
      <c r="AD7" s="2" t="s">
        <v>11</v>
      </c>
      <c r="AE7" s="3"/>
      <c r="AF7" s="4" t="s">
        <v>36</v>
      </c>
      <c r="AG7" s="5" t="s">
        <v>14</v>
      </c>
      <c r="AJ7" s="30"/>
      <c r="AK7" s="31"/>
      <c r="AL7" s="31"/>
      <c r="AM7" s="32"/>
      <c r="AN7" s="30"/>
      <c r="AO7" s="31"/>
      <c r="AP7" s="31"/>
      <c r="AQ7" s="32"/>
      <c r="AR7" s="30"/>
      <c r="AS7" s="31"/>
      <c r="AT7" s="31"/>
      <c r="AU7" s="32"/>
    </row>
    <row r="8" spans="1:47" ht="15" customHeight="1" thickBot="1" x14ac:dyDescent="0.3">
      <c r="B8" s="9" t="s">
        <v>9</v>
      </c>
      <c r="C8" s="52" t="str">
        <f>AG6</f>
        <v>Alaca İmam Hatip Ortaokulu</v>
      </c>
      <c r="D8" s="52"/>
      <c r="E8" s="52"/>
      <c r="F8" s="52"/>
      <c r="G8" s="52"/>
      <c r="H8" s="52"/>
      <c r="I8" s="52"/>
      <c r="J8" s="53"/>
      <c r="L8" s="9" t="s">
        <v>9</v>
      </c>
      <c r="M8" s="52" t="str">
        <f>AG9</f>
        <v>Alaca Fatih Ortaokulu</v>
      </c>
      <c r="N8" s="52"/>
      <c r="O8" s="52"/>
      <c r="P8" s="52"/>
      <c r="Q8" s="52"/>
      <c r="R8" s="52"/>
      <c r="S8" s="53"/>
      <c r="AD8" s="2" t="s">
        <v>13</v>
      </c>
      <c r="AE8" s="3"/>
      <c r="AF8" s="4" t="s">
        <v>38</v>
      </c>
      <c r="AG8" s="5" t="s">
        <v>12</v>
      </c>
      <c r="AJ8" s="54" t="s">
        <v>36</v>
      </c>
      <c r="AK8" s="54"/>
      <c r="AL8" s="54"/>
      <c r="AM8" s="54"/>
      <c r="AN8" s="54" t="s">
        <v>38</v>
      </c>
      <c r="AO8" s="54"/>
      <c r="AP8" s="54"/>
      <c r="AQ8" s="54"/>
      <c r="AR8" s="54" t="s">
        <v>39</v>
      </c>
      <c r="AS8" s="54"/>
      <c r="AT8" s="54"/>
      <c r="AU8" s="54"/>
    </row>
    <row r="9" spans="1:47" x14ac:dyDescent="0.25">
      <c r="B9" s="10"/>
      <c r="C9" s="11"/>
      <c r="D9" s="11"/>
      <c r="E9" s="11"/>
      <c r="F9" s="11"/>
      <c r="G9" s="11"/>
      <c r="H9" s="11"/>
      <c r="I9" s="11"/>
      <c r="J9" s="11"/>
      <c r="AD9" s="2" t="s">
        <v>40</v>
      </c>
      <c r="AE9" s="3"/>
      <c r="AF9" s="4" t="s">
        <v>39</v>
      </c>
      <c r="AG9" s="5" t="s">
        <v>6</v>
      </c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</row>
    <row r="10" spans="1:47" ht="15" customHeight="1" thickBot="1" x14ac:dyDescent="0.3">
      <c r="B10" s="10"/>
      <c r="C10" s="11"/>
      <c r="D10" s="11"/>
      <c r="E10" s="11"/>
      <c r="F10" s="11"/>
      <c r="G10" s="11"/>
      <c r="H10" s="11"/>
      <c r="I10" s="11"/>
      <c r="J10" s="11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</row>
    <row r="11" spans="1:47" ht="15.75" customHeight="1" x14ac:dyDescent="0.25">
      <c r="A11" s="43" t="s">
        <v>15</v>
      </c>
      <c r="B11" s="45" t="s">
        <v>31</v>
      </c>
      <c r="C11" s="46"/>
      <c r="D11" s="47"/>
      <c r="E11" s="19"/>
      <c r="F11" s="45" t="s">
        <v>17</v>
      </c>
      <c r="G11" s="47"/>
      <c r="H11" s="45" t="s">
        <v>18</v>
      </c>
      <c r="I11" s="46"/>
      <c r="J11" s="47"/>
      <c r="K11" s="51" t="s">
        <v>30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7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</row>
    <row r="12" spans="1:47" ht="15.75" x14ac:dyDescent="0.25">
      <c r="A12" s="44"/>
      <c r="B12" s="48"/>
      <c r="C12" s="49"/>
      <c r="D12" s="50"/>
      <c r="E12" s="20" t="s">
        <v>16</v>
      </c>
      <c r="F12" s="48"/>
      <c r="G12" s="50"/>
      <c r="H12" s="48"/>
      <c r="I12" s="49"/>
      <c r="J12" s="50"/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0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</row>
    <row r="13" spans="1:47" ht="16.5" thickBot="1" x14ac:dyDescent="0.3">
      <c r="A13" s="44"/>
      <c r="B13" s="48"/>
      <c r="C13" s="49"/>
      <c r="D13" s="50"/>
      <c r="E13" s="20"/>
      <c r="F13" s="48"/>
      <c r="G13" s="50"/>
      <c r="H13" s="48"/>
      <c r="I13" s="49"/>
      <c r="J13" s="50"/>
      <c r="K13" s="48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</row>
    <row r="14" spans="1:47" ht="15" customHeight="1" x14ac:dyDescent="0.25">
      <c r="A14" s="7">
        <v>1</v>
      </c>
      <c r="B14" s="55" t="s">
        <v>19</v>
      </c>
      <c r="C14" s="55"/>
      <c r="D14" s="55"/>
      <c r="E14" s="12">
        <v>45803</v>
      </c>
      <c r="F14" s="56">
        <v>0.41666666666666669</v>
      </c>
      <c r="G14" s="55"/>
      <c r="H14" s="57" t="s">
        <v>22</v>
      </c>
      <c r="I14" s="57"/>
      <c r="J14" s="57"/>
      <c r="K14" s="58" t="str">
        <f>CONCATENATE(C6," ","-"," ",C7)</f>
        <v>Alaca Denizhan Ortaokulu - Alaca Mehmet Akif Ersoy Ortaokulu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9"/>
    </row>
    <row r="15" spans="1:47" ht="15" customHeight="1" x14ac:dyDescent="0.25">
      <c r="A15" s="8">
        <v>2</v>
      </c>
      <c r="B15" s="60" t="s">
        <v>19</v>
      </c>
      <c r="C15" s="60"/>
      <c r="D15" s="60"/>
      <c r="E15" s="13">
        <v>45803</v>
      </c>
      <c r="F15" s="61">
        <v>0.45833333333333331</v>
      </c>
      <c r="G15" s="61"/>
      <c r="H15" s="62" t="s">
        <v>41</v>
      </c>
      <c r="I15" s="62"/>
      <c r="J15" s="62"/>
      <c r="K15" s="63" t="str">
        <f>CONCATENATE(M6," ","-"," ",M7)</f>
        <v>Alaca Selin Şahin Ortaokulu - Alaca Ortaokulu</v>
      </c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4"/>
    </row>
    <row r="16" spans="1:47" ht="15" customHeight="1" x14ac:dyDescent="0.25">
      <c r="A16" s="8">
        <v>3</v>
      </c>
      <c r="B16" s="60" t="s">
        <v>21</v>
      </c>
      <c r="C16" s="60"/>
      <c r="D16" s="60"/>
      <c r="E16" s="13">
        <v>45804</v>
      </c>
      <c r="F16" s="61">
        <v>0.41666666666666669</v>
      </c>
      <c r="G16" s="60"/>
      <c r="H16" s="62" t="s">
        <v>25</v>
      </c>
      <c r="I16" s="62"/>
      <c r="J16" s="62"/>
      <c r="K16" s="63" t="str">
        <f>CONCATENATE(C8," ","-"," ",C6)</f>
        <v>Alaca İmam Hatip Ortaokulu - Alaca Denizhan Ortaokulu</v>
      </c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4"/>
    </row>
    <row r="17" spans="1:33" ht="15" customHeight="1" x14ac:dyDescent="0.25">
      <c r="A17" s="8">
        <v>4</v>
      </c>
      <c r="B17" s="60" t="s">
        <v>21</v>
      </c>
      <c r="C17" s="60"/>
      <c r="D17" s="60"/>
      <c r="E17" s="13">
        <v>45804</v>
      </c>
      <c r="F17" s="61">
        <v>0.45833333333333331</v>
      </c>
      <c r="G17" s="61"/>
      <c r="H17" s="62" t="s">
        <v>42</v>
      </c>
      <c r="I17" s="62"/>
      <c r="J17" s="62"/>
      <c r="K17" s="63" t="str">
        <f>CONCATENATE(M8," ","-"," ",M6)</f>
        <v>Alaca Fatih Ortaokulu - Alaca Selin Şahin Ortaokulu</v>
      </c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4"/>
    </row>
    <row r="18" spans="1:33" ht="15" customHeight="1" x14ac:dyDescent="0.25">
      <c r="A18" s="8">
        <v>5</v>
      </c>
      <c r="B18" s="60" t="s">
        <v>23</v>
      </c>
      <c r="C18" s="60"/>
      <c r="D18" s="60"/>
      <c r="E18" s="13">
        <v>45805</v>
      </c>
      <c r="F18" s="61">
        <v>0.41666666666666669</v>
      </c>
      <c r="G18" s="60"/>
      <c r="H18" s="62" t="s">
        <v>20</v>
      </c>
      <c r="I18" s="62"/>
      <c r="J18" s="62"/>
      <c r="K18" s="63" t="str">
        <f>CONCATENATE(C7," ","-"," ",C8)</f>
        <v>Alaca Mehmet Akif Ersoy Ortaokulu - Alaca İmam Hatip Ortaokulu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4"/>
      <c r="AF18" s="23"/>
      <c r="AG18" s="23"/>
    </row>
    <row r="19" spans="1:33" ht="15" customHeight="1" x14ac:dyDescent="0.25">
      <c r="A19" s="8">
        <v>6</v>
      </c>
      <c r="B19" s="60" t="s">
        <v>23</v>
      </c>
      <c r="C19" s="60"/>
      <c r="D19" s="60"/>
      <c r="E19" s="13">
        <v>45805</v>
      </c>
      <c r="F19" s="61">
        <v>0.45833333333333331</v>
      </c>
      <c r="G19" s="61"/>
      <c r="H19" s="62" t="s">
        <v>43</v>
      </c>
      <c r="I19" s="62"/>
      <c r="J19" s="62"/>
      <c r="K19" s="63" t="str">
        <f>CONCATENATE(M7," ","-"," ",M8)</f>
        <v>Alaca Ortaokulu - Alaca Fatih Ortaokulu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4"/>
      <c r="AF19" s="23"/>
      <c r="AG19" s="23"/>
    </row>
    <row r="20" spans="1:33" ht="15" customHeight="1" x14ac:dyDescent="0.25">
      <c r="A20" s="8">
        <v>7</v>
      </c>
      <c r="B20" s="60" t="s">
        <v>24</v>
      </c>
      <c r="C20" s="60"/>
      <c r="D20" s="60"/>
      <c r="E20" s="13">
        <v>45806</v>
      </c>
      <c r="F20" s="61">
        <v>0.41666666666666669</v>
      </c>
      <c r="G20" s="60"/>
      <c r="H20" s="62" t="s">
        <v>44</v>
      </c>
      <c r="I20" s="62"/>
      <c r="J20" s="62"/>
      <c r="K20" s="63" t="s">
        <v>45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/>
      <c r="AF20" s="23"/>
      <c r="AG20" s="23"/>
    </row>
    <row r="21" spans="1:33" ht="15" customHeight="1" x14ac:dyDescent="0.25">
      <c r="A21" s="8">
        <v>8</v>
      </c>
      <c r="B21" s="60" t="s">
        <v>24</v>
      </c>
      <c r="C21" s="60"/>
      <c r="D21" s="60"/>
      <c r="E21" s="13">
        <v>45806</v>
      </c>
      <c r="F21" s="61">
        <v>0.45833333333333331</v>
      </c>
      <c r="G21" s="61"/>
      <c r="H21" s="62" t="s">
        <v>46</v>
      </c>
      <c r="I21" s="62"/>
      <c r="J21" s="62"/>
      <c r="K21" s="63" t="s">
        <v>47</v>
      </c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4"/>
      <c r="AF21" s="23"/>
      <c r="AG21" s="23"/>
    </row>
    <row r="22" spans="1:33" ht="15" customHeight="1" x14ac:dyDescent="0.25">
      <c r="A22" s="8">
        <v>9</v>
      </c>
      <c r="B22" s="60" t="s">
        <v>26</v>
      </c>
      <c r="C22" s="60"/>
      <c r="D22" s="60"/>
      <c r="E22" s="13">
        <v>45807</v>
      </c>
      <c r="F22" s="61">
        <v>0.41666666666666669</v>
      </c>
      <c r="G22" s="60"/>
      <c r="H22" s="62" t="s">
        <v>48</v>
      </c>
      <c r="I22" s="62"/>
      <c r="J22" s="62"/>
      <c r="K22" s="63" t="s">
        <v>49</v>
      </c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4"/>
      <c r="AF22" s="23"/>
      <c r="AG22" s="23"/>
    </row>
    <row r="23" spans="1:33" ht="15" customHeight="1" thickBot="1" x14ac:dyDescent="0.3">
      <c r="A23" s="9">
        <v>10</v>
      </c>
      <c r="B23" s="74" t="s">
        <v>26</v>
      </c>
      <c r="C23" s="74"/>
      <c r="D23" s="74"/>
      <c r="E23" s="14">
        <v>45807</v>
      </c>
      <c r="F23" s="75">
        <v>0.45833333333333331</v>
      </c>
      <c r="G23" s="74"/>
      <c r="H23" s="76" t="s">
        <v>50</v>
      </c>
      <c r="I23" s="76"/>
      <c r="J23" s="76"/>
      <c r="K23" s="77" t="s">
        <v>51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8"/>
    </row>
    <row r="26" spans="1:33" ht="15.75" thickBot="1" x14ac:dyDescent="0.3"/>
    <row r="27" spans="1:33" ht="33.75" customHeight="1" thickBot="1" x14ac:dyDescent="0.3">
      <c r="A27" s="68" t="s">
        <v>32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70"/>
    </row>
    <row r="28" spans="1:33" ht="1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33" ht="16.5" thickBot="1" x14ac:dyDescent="0.3">
      <c r="A29" s="1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33" ht="28.5" customHeight="1" thickBot="1" x14ac:dyDescent="0.3">
      <c r="A30" s="71" t="s">
        <v>33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3"/>
    </row>
  </sheetData>
  <mergeCells count="67">
    <mergeCell ref="A1:AC1"/>
    <mergeCell ref="A2:AC2"/>
    <mergeCell ref="A3:AC3"/>
    <mergeCell ref="A27:AC27"/>
    <mergeCell ref="A30:AC30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C8:J8"/>
    <mergeCell ref="M8:S8"/>
    <mergeCell ref="AJ8:AM12"/>
    <mergeCell ref="AN8:AQ12"/>
    <mergeCell ref="AR8:AU12"/>
    <mergeCell ref="A11:A13"/>
    <mergeCell ref="B11:D13"/>
    <mergeCell ref="F11:G13"/>
    <mergeCell ref="H11:J13"/>
    <mergeCell ref="K11:AB13"/>
    <mergeCell ref="AR3:AU7"/>
    <mergeCell ref="B5:J5"/>
    <mergeCell ref="L5:S5"/>
    <mergeCell ref="C6:J6"/>
    <mergeCell ref="M6:S6"/>
    <mergeCell ref="C7:J7"/>
    <mergeCell ref="M7:S7"/>
    <mergeCell ref="X4:AA4"/>
    <mergeCell ref="AD3:AE3"/>
    <mergeCell ref="AF3:AG3"/>
    <mergeCell ref="AJ3:AM7"/>
    <mergeCell ref="AN3:AQ7"/>
  </mergeCells>
  <pageMargins left="1.4960629921259843" right="0.70866141732283472" top="0.74803149606299213" bottom="0.74803149606299213" header="0.31496062992125984" footer="0.31496062992125984"/>
  <pageSetup paperSize="9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 VOLEYBOL ALACA 2.KÜM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2025-05-20T13:05:05Z</dcterms:modified>
</cp:coreProperties>
</file>